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baicollege-my.sharepoint.com/personal/stewart_gale_dubaicollege_org/Documents/Stewart Resources/Teacher Tool Box/Number/Powers and Roots/1. Squares and Roots/"/>
    </mc:Choice>
  </mc:AlternateContent>
  <xr:revisionPtr revIDLastSave="4" documentId="11_7C2DB0F697D6F5FB7B1D33A974ACD5BF705D4164" xr6:coauthVersionLast="47" xr6:coauthVersionMax="47" xr10:uidLastSave="{4094D1F4-80B5-4940-8C9B-58FC373CB279}"/>
  <bookViews>
    <workbookView xWindow="-98" yWindow="-98" windowWidth="20715" windowHeight="13276" xr2:uid="{00000000-000D-0000-FFFF-FFFF00000000}"/>
  </bookViews>
  <sheets>
    <sheet name="Estimates" sheetId="1" r:id="rId1"/>
    <sheet name="REVEAL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10" i="4"/>
  <c r="D11" i="4"/>
  <c r="D12" i="4"/>
  <c r="D4" i="4"/>
  <c r="B5" i="4"/>
  <c r="F5" i="4" s="1"/>
  <c r="B6" i="4"/>
  <c r="F6" i="4" s="1"/>
  <c r="B7" i="4"/>
  <c r="F7" i="4" s="1"/>
  <c r="B8" i="4"/>
  <c r="F8" i="4" s="1"/>
  <c r="B9" i="4"/>
  <c r="F9" i="4" s="1"/>
  <c r="B10" i="4"/>
  <c r="F10" i="4" s="1"/>
  <c r="B11" i="4"/>
  <c r="F11" i="4" s="1"/>
  <c r="B12" i="4"/>
  <c r="F12" i="4" s="1"/>
  <c r="B4" i="4"/>
  <c r="F4" i="4" s="1"/>
  <c r="H12" i="4" l="1"/>
  <c r="H10" i="4"/>
  <c r="H8" i="4"/>
  <c r="H6" i="4"/>
  <c r="H4" i="4"/>
  <c r="K7" i="4" s="1"/>
  <c r="H11" i="4"/>
  <c r="H9" i="4"/>
  <c r="H7" i="4"/>
  <c r="H5" i="4"/>
</calcChain>
</file>

<file path=xl/sharedStrings.xml><?xml version="1.0" encoding="utf-8"?>
<sst xmlns="http://schemas.openxmlformats.org/spreadsheetml/2006/main" count="29" uniqueCount="19">
  <si>
    <t>Square Root Golf</t>
  </si>
  <si>
    <t>The Lowest Score Wins!</t>
  </si>
  <si>
    <t>Hole 1</t>
  </si>
  <si>
    <t>Hole 2</t>
  </si>
  <si>
    <t>Hole 3</t>
  </si>
  <si>
    <t>Hole 4</t>
  </si>
  <si>
    <t>Hole 5</t>
  </si>
  <si>
    <t>Hole 6</t>
  </si>
  <si>
    <t>Hole 7</t>
  </si>
  <si>
    <t>Hole 8</t>
  </si>
  <si>
    <t>Hole 9</t>
  </si>
  <si>
    <t>Sq Root</t>
  </si>
  <si>
    <t>Your Estimate</t>
  </si>
  <si>
    <t>Correct Answer</t>
  </si>
  <si>
    <t>Difference</t>
  </si>
  <si>
    <t>Square Root Golf - Answers</t>
  </si>
  <si>
    <t>YOUR SCORE</t>
  </si>
  <si>
    <r>
      <t xml:space="preserve">Sq Root </t>
    </r>
    <r>
      <rPr>
        <b/>
        <sz val="24"/>
        <color rgb="FF0070C0"/>
        <rFont val="Calibri"/>
        <family val="2"/>
      </rPr>
      <t>√</t>
    </r>
  </si>
  <si>
    <t>Estimate, using your knowledge of square numbers and their roots the positive solution for each "hole" to 2 Decimal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</si>
</sst>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sz val="48"/>
      <color theme="2" tint="-0.749992370372631"/>
      <name val="Calibri"/>
      <family val="2"/>
      <scheme val="minor"/>
    </font>
    <font>
      <b/>
      <sz val="28"/>
      <color theme="2" tint="-0.74999237037263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4"/>
      <color theme="4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24"/>
      <color rgb="FF0070C0"/>
      <name val="Calibri"/>
      <family val="2"/>
    </font>
    <font>
      <b/>
      <sz val="18"/>
      <color theme="6" tint="-0.499984740745262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8" fillId="4" borderId="5" xfId="0" applyNumberFormat="1" applyFont="1" applyFill="1" applyBorder="1" applyAlignment="1">
      <alignment horizontal="center" vertical="center"/>
    </xf>
    <xf numFmtId="2" fontId="8" fillId="4" borderId="6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8" xfId="0" applyNumberFormat="1" applyFont="1" applyFill="1" applyBorder="1" applyAlignment="1">
      <alignment horizontal="center" vertical="center"/>
    </xf>
    <xf numFmtId="2" fontId="8" fillId="4" borderId="0" xfId="0" applyNumberFormat="1" applyFont="1" applyFill="1" applyBorder="1" applyAlignment="1">
      <alignment horizontal="center" vertical="center"/>
    </xf>
    <xf numFmtId="2" fontId="8" fillId="4" borderId="9" xfId="0" applyNumberFormat="1" applyFont="1" applyFill="1" applyBorder="1" applyAlignment="1">
      <alignment horizontal="center" vertical="center"/>
    </xf>
    <xf numFmtId="2" fontId="8" fillId="4" borderId="10" xfId="0" applyNumberFormat="1" applyFont="1" applyFill="1" applyBorder="1" applyAlignment="1">
      <alignment horizontal="center" vertical="center"/>
    </xf>
    <xf numFmtId="2" fontId="8" fillId="4" borderId="11" xfId="0" applyNumberFormat="1" applyFont="1" applyFill="1" applyBorder="1" applyAlignment="1">
      <alignment horizontal="center" vertical="center"/>
    </xf>
    <xf numFmtId="2" fontId="8" fillId="4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141287</xdr:colOff>
      <xdr:row>2</xdr:row>
      <xdr:rowOff>406921</xdr:rowOff>
    </xdr:from>
    <xdr:to>
      <xdr:col>13</xdr:col>
      <xdr:colOff>409675</xdr:colOff>
      <xdr:row>15</xdr:row>
      <xdr:rowOff>255587</xdr:rowOff>
    </xdr:to>
    <xdr:pic>
      <xdr:nvPicPr>
        <xdr:cNvPr id="1025" name="Picture 1" descr="C:\Program Files (x86)\Microsoft Office\MEDIA\CAGCAT10\j0285698.wm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3162" y="962546"/>
          <a:ext cx="3935513" cy="4214291"/>
        </a:xfrm>
        <a:prstGeom prst="rect">
          <a:avLst/>
        </a:prstGeom>
        <a:noFill/>
      </xdr:spPr>
    </xdr:pic>
    <xdr:clientData/>
  </xdr:twoCellAnchor>
  <xdr:oneCellAnchor>
    <xdr:from>
      <xdr:col>7</xdr:col>
      <xdr:colOff>482601</xdr:colOff>
      <xdr:row>11</xdr:row>
      <xdr:rowOff>96837</xdr:rowOff>
    </xdr:from>
    <xdr:ext cx="623221" cy="980535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94476" y="3684587"/>
          <a:ext cx="623221" cy="98053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sz="8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√</a:t>
          </a:r>
          <a:endParaRPr lang="en-GB" sz="8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topLeftCell="A5" zoomScaleNormal="100" workbookViewId="0">
      <selection activeCell="P6" sqref="P6"/>
    </sheetView>
  </sheetViews>
  <sheetFormatPr defaultColWidth="9.1328125" defaultRowHeight="14.25" x14ac:dyDescent="0.45"/>
  <cols>
    <col min="1" max="1" width="9.1328125" style="1"/>
    <col min="2" max="2" width="16.1328125" style="1" customWidth="1"/>
    <col min="3" max="6" width="14.265625" style="1" customWidth="1"/>
    <col min="7" max="13" width="9.1328125" style="1"/>
    <col min="14" max="15" width="9.1328125" style="6"/>
    <col min="16" max="16384" width="9.1328125" style="1"/>
  </cols>
  <sheetData>
    <row r="1" spans="1:15" s="8" customFormat="1" ht="36" x14ac:dyDescent="0.45">
      <c r="A1" s="7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"/>
      <c r="O1" s="7"/>
    </row>
    <row r="2" spans="1:15" ht="7.5" customHeight="1" x14ac:dyDescent="0.4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ht="46.5" customHeight="1" x14ac:dyDescent="0.45">
      <c r="A3" s="6"/>
      <c r="B3" s="15" t="s">
        <v>18</v>
      </c>
      <c r="C3" s="15"/>
      <c r="D3" s="15"/>
      <c r="E3" s="15"/>
      <c r="F3" s="15"/>
      <c r="G3" s="15"/>
      <c r="H3" s="15"/>
      <c r="I3" s="2"/>
      <c r="J3" s="2"/>
      <c r="K3" s="2"/>
      <c r="L3" s="2"/>
      <c r="M3" s="2"/>
    </row>
    <row r="4" spans="1:15" ht="7.5" customHeight="1" x14ac:dyDescent="0.4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9.75" customHeight="1" x14ac:dyDescent="0.45">
      <c r="A5" s="6"/>
      <c r="B5" s="11" t="s">
        <v>1</v>
      </c>
      <c r="C5" s="11"/>
      <c r="D5" s="11"/>
      <c r="E5" s="11"/>
      <c r="F5" s="11"/>
      <c r="G5" s="2"/>
      <c r="H5" s="2"/>
      <c r="I5" s="2"/>
      <c r="J5" s="2"/>
      <c r="K5" s="2"/>
      <c r="L5" s="2"/>
      <c r="M5" s="2"/>
    </row>
    <row r="6" spans="1:15" ht="6" customHeight="1" thickBot="1" x14ac:dyDescent="0.5">
      <c r="A6" s="6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</row>
    <row r="7" spans="1:15" ht="33.75" customHeight="1" thickBot="1" x14ac:dyDescent="0.5">
      <c r="A7" s="6"/>
      <c r="B7" s="4"/>
      <c r="C7" s="12" t="s">
        <v>17</v>
      </c>
      <c r="D7" s="13"/>
      <c r="E7" s="16" t="s">
        <v>12</v>
      </c>
      <c r="F7" s="17"/>
      <c r="G7" s="2"/>
      <c r="H7" s="2"/>
      <c r="I7" s="2"/>
      <c r="J7" s="2"/>
      <c r="K7" s="2"/>
      <c r="L7" s="2"/>
      <c r="M7" s="2"/>
    </row>
    <row r="8" spans="1:15" ht="26.25" customHeight="1" thickBot="1" x14ac:dyDescent="0.5">
      <c r="A8" s="6"/>
      <c r="B8" s="5" t="s">
        <v>2</v>
      </c>
      <c r="C8" s="12">
        <v>82</v>
      </c>
      <c r="D8" s="13"/>
      <c r="E8" s="9"/>
      <c r="F8" s="10"/>
      <c r="G8" s="2"/>
      <c r="H8" s="2"/>
      <c r="I8" s="2"/>
      <c r="J8" s="2"/>
      <c r="K8" s="2"/>
      <c r="L8" s="2"/>
      <c r="M8" s="2"/>
    </row>
    <row r="9" spans="1:15" ht="26.25" customHeight="1" thickBot="1" x14ac:dyDescent="0.5">
      <c r="A9" s="6"/>
      <c r="B9" s="5" t="s">
        <v>3</v>
      </c>
      <c r="C9" s="12">
        <v>65</v>
      </c>
      <c r="D9" s="13"/>
      <c r="E9" s="9"/>
      <c r="F9" s="10"/>
      <c r="G9" s="2"/>
      <c r="H9" s="2"/>
      <c r="I9" s="2"/>
      <c r="J9" s="2"/>
      <c r="K9" s="2"/>
      <c r="L9" s="2"/>
      <c r="M9" s="2"/>
    </row>
    <row r="10" spans="1:15" ht="26.25" customHeight="1" thickBot="1" x14ac:dyDescent="0.5">
      <c r="A10" s="6"/>
      <c r="B10" s="5" t="s">
        <v>4</v>
      </c>
      <c r="C10" s="12">
        <v>43</v>
      </c>
      <c r="D10" s="13"/>
      <c r="E10" s="9"/>
      <c r="F10" s="10"/>
      <c r="G10" s="2"/>
      <c r="H10" s="2"/>
      <c r="I10" s="2"/>
      <c r="J10" s="2"/>
      <c r="K10" s="2"/>
      <c r="L10" s="2"/>
      <c r="M10" s="2"/>
    </row>
    <row r="11" spans="1:15" ht="26.25" customHeight="1" thickBot="1" x14ac:dyDescent="0.5">
      <c r="A11" s="6"/>
      <c r="B11" s="5" t="s">
        <v>5</v>
      </c>
      <c r="C11" s="12">
        <v>2</v>
      </c>
      <c r="D11" s="13"/>
      <c r="E11" s="9"/>
      <c r="F11" s="10"/>
      <c r="G11" s="2"/>
      <c r="H11" s="2"/>
      <c r="I11" s="2"/>
      <c r="J11" s="2"/>
      <c r="K11" s="2"/>
      <c r="L11" s="2"/>
      <c r="M11" s="2"/>
    </row>
    <row r="12" spans="1:15" ht="26.25" customHeight="1" thickBot="1" x14ac:dyDescent="0.5">
      <c r="A12" s="6"/>
      <c r="B12" s="5" t="s">
        <v>6</v>
      </c>
      <c r="C12" s="12">
        <v>11</v>
      </c>
      <c r="D12" s="13"/>
      <c r="E12" s="9"/>
      <c r="F12" s="10"/>
      <c r="G12" s="2"/>
      <c r="H12" s="2"/>
      <c r="I12" s="2"/>
      <c r="J12" s="2"/>
      <c r="K12" s="2"/>
      <c r="L12" s="2"/>
      <c r="M12" s="2"/>
    </row>
    <row r="13" spans="1:15" ht="26.25" customHeight="1" thickBot="1" x14ac:dyDescent="0.5">
      <c r="A13" s="6"/>
      <c r="B13" s="5" t="s">
        <v>7</v>
      </c>
      <c r="C13" s="12">
        <v>39</v>
      </c>
      <c r="D13" s="13"/>
      <c r="E13" s="9"/>
      <c r="F13" s="10"/>
      <c r="G13" s="2"/>
      <c r="H13" s="2"/>
      <c r="I13" s="2"/>
      <c r="J13" s="2"/>
      <c r="K13" s="2"/>
      <c r="L13" s="2"/>
      <c r="M13" s="2"/>
    </row>
    <row r="14" spans="1:15" ht="26.25" customHeight="1" thickBot="1" x14ac:dyDescent="0.5">
      <c r="A14" s="6"/>
      <c r="B14" s="5" t="s">
        <v>8</v>
      </c>
      <c r="C14" s="12">
        <v>77</v>
      </c>
      <c r="D14" s="13"/>
      <c r="E14" s="9"/>
      <c r="F14" s="10"/>
      <c r="G14" s="2"/>
      <c r="H14" s="2"/>
      <c r="I14" s="2"/>
      <c r="J14" s="2"/>
      <c r="K14" s="2"/>
      <c r="L14" s="2"/>
      <c r="M14" s="2"/>
    </row>
    <row r="15" spans="1:15" ht="26.25" customHeight="1" thickBot="1" x14ac:dyDescent="0.5">
      <c r="A15" s="6"/>
      <c r="B15" s="5" t="s">
        <v>9</v>
      </c>
      <c r="C15" s="12">
        <v>12</v>
      </c>
      <c r="D15" s="13"/>
      <c r="E15" s="9"/>
      <c r="F15" s="10"/>
      <c r="G15" s="2"/>
      <c r="H15" s="2"/>
      <c r="I15" s="2"/>
      <c r="J15" s="2"/>
      <c r="K15" s="2"/>
      <c r="L15" s="2"/>
      <c r="M15" s="2"/>
    </row>
    <row r="16" spans="1:15" ht="26.25" customHeight="1" thickBot="1" x14ac:dyDescent="0.5">
      <c r="A16" s="6"/>
      <c r="B16" s="5" t="s">
        <v>10</v>
      </c>
      <c r="C16" s="12">
        <v>139</v>
      </c>
      <c r="D16" s="13"/>
      <c r="E16" s="9"/>
      <c r="F16" s="10"/>
      <c r="G16" s="2"/>
      <c r="H16" s="2"/>
      <c r="I16" s="2"/>
      <c r="J16" s="2"/>
      <c r="K16" s="2"/>
      <c r="L16" s="2"/>
      <c r="M16" s="2"/>
    </row>
    <row r="17" spans="1:13" ht="21.75" customHeight="1" x14ac:dyDescent="0.4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s="6" customFormat="1" x14ac:dyDescent="0.45"/>
    <row r="19" spans="1:13" s="6" customFormat="1" x14ac:dyDescent="0.45"/>
    <row r="20" spans="1:13" s="6" customFormat="1" x14ac:dyDescent="0.45"/>
    <row r="21" spans="1:13" s="6" customFormat="1" x14ac:dyDescent="0.45"/>
    <row r="22" spans="1:13" s="6" customFormat="1" x14ac:dyDescent="0.45"/>
    <row r="23" spans="1:13" s="6" customFormat="1" x14ac:dyDescent="0.45"/>
    <row r="24" spans="1:13" s="6" customFormat="1" x14ac:dyDescent="0.45"/>
    <row r="25" spans="1:13" s="6" customFormat="1" x14ac:dyDescent="0.45"/>
    <row r="26" spans="1:13" s="6" customFormat="1" x14ac:dyDescent="0.45"/>
    <row r="27" spans="1:13" s="6" customFormat="1" x14ac:dyDescent="0.45"/>
    <row r="28" spans="1:13" s="6" customFormat="1" x14ac:dyDescent="0.45"/>
    <row r="29" spans="1:13" s="6" customFormat="1" x14ac:dyDescent="0.45"/>
    <row r="30" spans="1:13" s="6" customFormat="1" x14ac:dyDescent="0.45"/>
    <row r="31" spans="1:13" s="6" customFormat="1" x14ac:dyDescent="0.45"/>
    <row r="32" spans="1:13" s="6" customFormat="1" x14ac:dyDescent="0.45"/>
    <row r="33" s="6" customFormat="1" x14ac:dyDescent="0.45"/>
  </sheetData>
  <mergeCells count="23">
    <mergeCell ref="E8:F8"/>
    <mergeCell ref="B1:M1"/>
    <mergeCell ref="B3:H3"/>
    <mergeCell ref="C10:D10"/>
    <mergeCell ref="C9:D9"/>
    <mergeCell ref="C8:D8"/>
    <mergeCell ref="E7:F7"/>
    <mergeCell ref="E11:F11"/>
    <mergeCell ref="B5:F5"/>
    <mergeCell ref="C7:D7"/>
    <mergeCell ref="C16:D16"/>
    <mergeCell ref="C15:D15"/>
    <mergeCell ref="C14:D14"/>
    <mergeCell ref="C13:D13"/>
    <mergeCell ref="C12:D12"/>
    <mergeCell ref="C11:D11"/>
    <mergeCell ref="E16:F16"/>
    <mergeCell ref="E15:F15"/>
    <mergeCell ref="E14:F14"/>
    <mergeCell ref="E13:F13"/>
    <mergeCell ref="E12:F12"/>
    <mergeCell ref="E10:F10"/>
    <mergeCell ref="E9:F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M13"/>
  <sheetViews>
    <sheetView showGridLines="0" workbookViewId="0">
      <selection activeCell="D11" sqref="D11:E11"/>
    </sheetView>
  </sheetViews>
  <sheetFormatPr defaultColWidth="9.1328125" defaultRowHeight="14.25" x14ac:dyDescent="0.45"/>
  <cols>
    <col min="1" max="1" width="16.1328125" style="1" customWidth="1"/>
    <col min="2" max="5" width="14.265625" style="1" customWidth="1"/>
    <col min="6" max="6" width="0" style="1" hidden="1" customWidth="1"/>
    <col min="7" max="7" width="22.265625" style="1" hidden="1" customWidth="1"/>
    <col min="8" max="8" width="9.1328125" style="1"/>
    <col min="9" max="9" width="14.3984375" style="1" customWidth="1"/>
    <col min="10" max="10" width="2" style="1" customWidth="1"/>
    <col min="11" max="13" width="10.3984375" style="1" customWidth="1"/>
    <col min="14" max="16384" width="9.1328125" style="1"/>
  </cols>
  <sheetData>
    <row r="1" spans="1:13" ht="53.25" customHeight="1" x14ac:dyDescent="0.4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7.5" customHeight="1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7.5" customHeight="1" thickBot="1" x14ac:dyDescent="0.5">
      <c r="A3" s="4"/>
      <c r="B3" s="12" t="s">
        <v>11</v>
      </c>
      <c r="C3" s="13"/>
      <c r="D3" s="16" t="s">
        <v>12</v>
      </c>
      <c r="E3" s="17"/>
      <c r="F3" s="28" t="s">
        <v>13</v>
      </c>
      <c r="G3" s="29"/>
      <c r="H3" s="16" t="s">
        <v>14</v>
      </c>
      <c r="I3" s="17"/>
      <c r="J3" s="2"/>
      <c r="K3" s="2"/>
      <c r="L3" s="2"/>
      <c r="M3" s="2"/>
    </row>
    <row r="4" spans="1:13" ht="26.25" customHeight="1" thickBot="1" x14ac:dyDescent="0.5">
      <c r="A4" s="5" t="s">
        <v>2</v>
      </c>
      <c r="B4" s="12">
        <f>Estimates!C8</f>
        <v>82</v>
      </c>
      <c r="C4" s="13"/>
      <c r="D4" s="16">
        <f>Estimates!E8</f>
        <v>0</v>
      </c>
      <c r="E4" s="17"/>
      <c r="F4" s="30">
        <f>SQRT(B4)</f>
        <v>9.0553851381374173</v>
      </c>
      <c r="G4" s="31"/>
      <c r="H4" s="9">
        <f>ABS(D4-F4)</f>
        <v>9.0553851381374173</v>
      </c>
      <c r="I4" s="17"/>
      <c r="J4" s="2"/>
      <c r="K4" s="19" t="s">
        <v>16</v>
      </c>
      <c r="L4" s="20"/>
      <c r="M4" s="21"/>
    </row>
    <row r="5" spans="1:13" ht="26.25" customHeight="1" thickBot="1" x14ac:dyDescent="0.5">
      <c r="A5" s="5" t="s">
        <v>3</v>
      </c>
      <c r="B5" s="12">
        <f>Estimates!C9</f>
        <v>65</v>
      </c>
      <c r="C5" s="13"/>
      <c r="D5" s="16">
        <f>Estimates!E9</f>
        <v>0</v>
      </c>
      <c r="E5" s="17"/>
      <c r="F5" s="30">
        <f t="shared" ref="F5:F12" si="0">SQRT(B5)</f>
        <v>8.0622577482985491</v>
      </c>
      <c r="G5" s="31"/>
      <c r="H5" s="9">
        <f t="shared" ref="H5:H12" si="1">ABS(D5-F5)</f>
        <v>8.0622577482985491</v>
      </c>
      <c r="I5" s="17"/>
      <c r="J5" s="2"/>
      <c r="K5" s="22"/>
      <c r="L5" s="23"/>
      <c r="M5" s="24"/>
    </row>
    <row r="6" spans="1:13" ht="26.25" customHeight="1" thickBot="1" x14ac:dyDescent="0.5">
      <c r="A6" s="5" t="s">
        <v>4</v>
      </c>
      <c r="B6" s="12">
        <f>Estimates!C10</f>
        <v>43</v>
      </c>
      <c r="C6" s="13"/>
      <c r="D6" s="16">
        <f>Estimates!E10</f>
        <v>0</v>
      </c>
      <c r="E6" s="17"/>
      <c r="F6" s="30">
        <f t="shared" si="0"/>
        <v>6.5574385243020004</v>
      </c>
      <c r="G6" s="31"/>
      <c r="H6" s="9">
        <f t="shared" si="1"/>
        <v>6.5574385243020004</v>
      </c>
      <c r="I6" s="17"/>
      <c r="J6" s="2"/>
      <c r="K6" s="25"/>
      <c r="L6" s="26"/>
      <c r="M6" s="27"/>
    </row>
    <row r="7" spans="1:13" ht="26.25" customHeight="1" thickBot="1" x14ac:dyDescent="0.5">
      <c r="A7" s="5" t="s">
        <v>5</v>
      </c>
      <c r="B7" s="12">
        <f>Estimates!C11</f>
        <v>2</v>
      </c>
      <c r="C7" s="13"/>
      <c r="D7" s="16">
        <f>Estimates!E11</f>
        <v>0</v>
      </c>
      <c r="E7" s="17"/>
      <c r="F7" s="30">
        <f t="shared" si="0"/>
        <v>1.4142135623730951</v>
      </c>
      <c r="G7" s="31"/>
      <c r="H7" s="9">
        <f t="shared" si="1"/>
        <v>1.4142135623730951</v>
      </c>
      <c r="I7" s="17"/>
      <c r="J7" s="2"/>
      <c r="K7" s="32">
        <f>SUM(H4:I12)</f>
        <v>58.679809886946337</v>
      </c>
      <c r="L7" s="33"/>
      <c r="M7" s="34"/>
    </row>
    <row r="8" spans="1:13" ht="26.25" customHeight="1" thickBot="1" x14ac:dyDescent="0.5">
      <c r="A8" s="5" t="s">
        <v>6</v>
      </c>
      <c r="B8" s="12">
        <f>Estimates!C12</f>
        <v>11</v>
      </c>
      <c r="C8" s="13"/>
      <c r="D8" s="16">
        <f>Estimates!E12</f>
        <v>0</v>
      </c>
      <c r="E8" s="17"/>
      <c r="F8" s="30">
        <f t="shared" si="0"/>
        <v>3.3166247903553998</v>
      </c>
      <c r="G8" s="31"/>
      <c r="H8" s="9">
        <f t="shared" si="1"/>
        <v>3.3166247903553998</v>
      </c>
      <c r="I8" s="17"/>
      <c r="J8" s="2"/>
      <c r="K8" s="35"/>
      <c r="L8" s="36"/>
      <c r="M8" s="37"/>
    </row>
    <row r="9" spans="1:13" ht="26.25" customHeight="1" thickBot="1" x14ac:dyDescent="0.5">
      <c r="A9" s="5" t="s">
        <v>7</v>
      </c>
      <c r="B9" s="12">
        <f>Estimates!C13</f>
        <v>39</v>
      </c>
      <c r="C9" s="13"/>
      <c r="D9" s="16">
        <f>Estimates!E13</f>
        <v>0</v>
      </c>
      <c r="E9" s="17"/>
      <c r="F9" s="30">
        <f t="shared" si="0"/>
        <v>6.2449979983983983</v>
      </c>
      <c r="G9" s="31"/>
      <c r="H9" s="9">
        <f t="shared" si="1"/>
        <v>6.2449979983983983</v>
      </c>
      <c r="I9" s="17"/>
      <c r="J9" s="2"/>
      <c r="K9" s="38"/>
      <c r="L9" s="39"/>
      <c r="M9" s="40"/>
    </row>
    <row r="10" spans="1:13" ht="26.25" customHeight="1" thickBot="1" x14ac:dyDescent="0.5">
      <c r="A10" s="5" t="s">
        <v>8</v>
      </c>
      <c r="B10" s="12">
        <f>Estimates!C14</f>
        <v>77</v>
      </c>
      <c r="C10" s="13"/>
      <c r="D10" s="16">
        <f>Estimates!E14</f>
        <v>0</v>
      </c>
      <c r="E10" s="17"/>
      <c r="F10" s="30">
        <f t="shared" si="0"/>
        <v>8.7749643873921226</v>
      </c>
      <c r="G10" s="31"/>
      <c r="H10" s="9">
        <f t="shared" si="1"/>
        <v>8.7749643873921226</v>
      </c>
      <c r="I10" s="17"/>
      <c r="J10" s="2"/>
      <c r="K10" s="2"/>
      <c r="L10" s="2"/>
      <c r="M10" s="2"/>
    </row>
    <row r="11" spans="1:13" ht="26.25" customHeight="1" thickBot="1" x14ac:dyDescent="0.5">
      <c r="A11" s="5" t="s">
        <v>9</v>
      </c>
      <c r="B11" s="12">
        <f>Estimates!C15</f>
        <v>12</v>
      </c>
      <c r="C11" s="13"/>
      <c r="D11" s="16">
        <f>Estimates!E15</f>
        <v>0</v>
      </c>
      <c r="E11" s="17"/>
      <c r="F11" s="30">
        <f t="shared" si="0"/>
        <v>3.4641016151377544</v>
      </c>
      <c r="G11" s="31"/>
      <c r="H11" s="9">
        <f t="shared" si="1"/>
        <v>3.4641016151377544</v>
      </c>
      <c r="I11" s="17"/>
      <c r="J11" s="2"/>
      <c r="K11" s="2"/>
      <c r="L11" s="2"/>
      <c r="M11" s="2"/>
    </row>
    <row r="12" spans="1:13" ht="26.25" customHeight="1" thickBot="1" x14ac:dyDescent="0.5">
      <c r="A12" s="5" t="s">
        <v>10</v>
      </c>
      <c r="B12" s="12">
        <f>Estimates!C16</f>
        <v>139</v>
      </c>
      <c r="C12" s="13"/>
      <c r="D12" s="16">
        <f>Estimates!E16</f>
        <v>0</v>
      </c>
      <c r="E12" s="17"/>
      <c r="F12" s="30">
        <f t="shared" si="0"/>
        <v>11.789826122551595</v>
      </c>
      <c r="G12" s="31"/>
      <c r="H12" s="9">
        <f t="shared" si="1"/>
        <v>11.789826122551595</v>
      </c>
      <c r="I12" s="17"/>
      <c r="J12" s="2"/>
      <c r="K12" s="2"/>
      <c r="L12" s="2"/>
      <c r="M12" s="2"/>
    </row>
    <row r="13" spans="1:13" ht="21.75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</sheetData>
  <mergeCells count="43">
    <mergeCell ref="F10:G10"/>
    <mergeCell ref="F11:G11"/>
    <mergeCell ref="F12:G12"/>
    <mergeCell ref="H8:I8"/>
    <mergeCell ref="H9:I9"/>
    <mergeCell ref="H10:I10"/>
    <mergeCell ref="H11:I11"/>
    <mergeCell ref="H12:I12"/>
    <mergeCell ref="H5:I5"/>
    <mergeCell ref="H6:I6"/>
    <mergeCell ref="H7:I7"/>
    <mergeCell ref="K7:M9"/>
    <mergeCell ref="F9:G9"/>
    <mergeCell ref="F7:G7"/>
    <mergeCell ref="F8:G8"/>
    <mergeCell ref="B8:C8"/>
    <mergeCell ref="D8:E8"/>
    <mergeCell ref="B9:C9"/>
    <mergeCell ref="D9:E9"/>
    <mergeCell ref="B7:C7"/>
    <mergeCell ref="D7:E7"/>
    <mergeCell ref="B11:C11"/>
    <mergeCell ref="D11:E11"/>
    <mergeCell ref="B12:C12"/>
    <mergeCell ref="D12:E12"/>
    <mergeCell ref="B10:C10"/>
    <mergeCell ref="D10:E10"/>
    <mergeCell ref="A1:M1"/>
    <mergeCell ref="B3:C3"/>
    <mergeCell ref="D3:E3"/>
    <mergeCell ref="B4:C4"/>
    <mergeCell ref="D4:E4"/>
    <mergeCell ref="K4:M6"/>
    <mergeCell ref="B5:C5"/>
    <mergeCell ref="D5:E5"/>
    <mergeCell ref="B6:C6"/>
    <mergeCell ref="D6:E6"/>
    <mergeCell ref="F3:G3"/>
    <mergeCell ref="F4:G4"/>
    <mergeCell ref="F5:G5"/>
    <mergeCell ref="F6:G6"/>
    <mergeCell ref="H3:I3"/>
    <mergeCell ref="H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Estimates</vt:lpstr>
      <vt:lpstr>REVEAL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Pitman</dc:creator>
  <cp:lastModifiedBy>Stewart Gale</cp:lastModifiedBy>
  <dcterms:created xsi:type="dcterms:W3CDTF">2010-09-10T12:00:03Z</dcterms:created>
  <dcterms:modified xsi:type="dcterms:W3CDTF">2022-09-08T11:25:47Z</dcterms:modified>
</cp:coreProperties>
</file>